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964F8280-ACF4-4F86-81DF-E4D776C42D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寄附申込書" sheetId="1" r:id="rId1"/>
    <sheet name="返礼品リスト" sheetId="2" r:id="rId2"/>
  </sheets>
  <definedNames>
    <definedName name="_xlnm._FilterDatabase" localSheetId="1" hidden="1">返礼品リスト!$B$2:$E$2</definedName>
    <definedName name="_xlnm.Print_Area" localSheetId="0">寄附申込書!$A$1:$S$42</definedName>
    <definedName name="_xlnm.Print_Area" localSheetId="1">返礼品リスト!$A$1:$D$28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5" i="1"/>
  <c r="I25" i="1"/>
  <c r="I26" i="1"/>
  <c r="I24" i="1"/>
  <c r="C26" i="1"/>
</calcChain>
</file>

<file path=xl/sharedStrings.xml><?xml version="1.0" encoding="utf-8"?>
<sst xmlns="http://schemas.openxmlformats.org/spreadsheetml/2006/main" count="81" uniqueCount="78">
  <si>
    <t>　八丈町長　殿</t>
    <rPh sb="1" eb="5">
      <t>ハチジョウチョウチョウ</t>
    </rPh>
    <rPh sb="6" eb="7">
      <t>ドノ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</si>
  <si>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</si>
  <si>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ご住所</t>
    <rPh sb="1" eb="3">
      <t>ジュウショ</t>
    </rPh>
    <phoneticPr fontId="2"/>
  </si>
  <si>
    <t>ﾌﾘｶﾞﾅ</t>
    <phoneticPr fontId="2"/>
  </si>
  <si>
    <t>お名前</t>
    <rPh sb="1" eb="3">
      <t>ナマエ</t>
    </rPh>
    <phoneticPr fontId="2"/>
  </si>
  <si>
    <t>ご連絡先</t>
    <rPh sb="1" eb="4">
      <t>レンラクサキ</t>
    </rPh>
    <phoneticPr fontId="2"/>
  </si>
  <si>
    <t>私は、「八丈応援団」に参加し、八丈町に寄附をしたいので、下記のとおり申し込みます。</t>
    <phoneticPr fontId="2"/>
  </si>
  <si>
    <t>電話番号</t>
    <rPh sb="0" eb="4">
      <t>デンワバンゴウ</t>
    </rPh>
    <phoneticPr fontId="2"/>
  </si>
  <si>
    <t>FAX</t>
    <phoneticPr fontId="2"/>
  </si>
  <si>
    <t>E-mail</t>
    <phoneticPr fontId="2"/>
  </si>
  <si>
    <t>郵便振込</t>
    <rPh sb="0" eb="3">
      <t>ユウビンフ</t>
    </rPh>
    <rPh sb="3" eb="4">
      <t>コ</t>
    </rPh>
    <phoneticPr fontId="2"/>
  </si>
  <si>
    <t>№</t>
    <phoneticPr fontId="2"/>
  </si>
  <si>
    <t>返礼品名</t>
    <rPh sb="0" eb="3">
      <t>ヘンレイヒン</t>
    </rPh>
    <rPh sb="3" eb="4">
      <t>メイ</t>
    </rPh>
    <phoneticPr fontId="2"/>
  </si>
  <si>
    <t>寄附金額</t>
    <rPh sb="0" eb="4">
      <t>キフキンガク</t>
    </rPh>
    <phoneticPr fontId="2"/>
  </si>
  <si>
    <t>返礼品なし</t>
    <rPh sb="0" eb="3">
      <t>ヘンレイヒン</t>
    </rPh>
    <phoneticPr fontId="2"/>
  </si>
  <si>
    <t>いいえ</t>
    <phoneticPr fontId="2"/>
  </si>
  <si>
    <t>※寄附金額未満の返礼品を選択した場合、その差額分は返礼品を辞退したものになります。</t>
    <rPh sb="1" eb="3">
      <t>キフ</t>
    </rPh>
    <rPh sb="3" eb="5">
      <t>キンガク</t>
    </rPh>
    <rPh sb="5" eb="7">
      <t>ミマン</t>
    </rPh>
    <rPh sb="8" eb="10">
      <t>ヘンレイ</t>
    </rPh>
    <rPh sb="10" eb="11">
      <t>ヒン</t>
    </rPh>
    <rPh sb="12" eb="14">
      <t>センタク</t>
    </rPh>
    <rPh sb="16" eb="18">
      <t>バアイ</t>
    </rPh>
    <rPh sb="21" eb="24">
      <t>サガクブン</t>
    </rPh>
    <rPh sb="25" eb="27">
      <t>ヘンレイ</t>
    </rPh>
    <rPh sb="27" eb="28">
      <t>ヒン</t>
    </rPh>
    <rPh sb="29" eb="31">
      <t>ジタイ</t>
    </rPh>
    <phoneticPr fontId="2"/>
  </si>
  <si>
    <t>返礼品あり（八丈町返礼品リストより選択してください。）</t>
    <rPh sb="0" eb="3">
      <t>ヘンレイヒン</t>
    </rPh>
    <phoneticPr fontId="2"/>
  </si>
  <si>
    <t>スポーツ振興・文化活動支援に関する事業</t>
    <phoneticPr fontId="2"/>
  </si>
  <si>
    <t>産業振興支援に関する事業</t>
    <phoneticPr fontId="2"/>
  </si>
  <si>
    <t>自然環境、歴史文化の保全に関する事業</t>
    <phoneticPr fontId="2"/>
  </si>
  <si>
    <t>子育て支援、教育の振興に関する事業</t>
    <rPh sb="3" eb="5">
      <t>シエン</t>
    </rPh>
    <phoneticPr fontId="2"/>
  </si>
  <si>
    <t>選択</t>
    <rPh sb="0" eb="2">
      <t>センタク</t>
    </rPh>
    <phoneticPr fontId="2"/>
  </si>
  <si>
    <t>４　ワンストップ特例制度を希望しますか(選択欄に番号をご記入ください。)</t>
    <rPh sb="8" eb="12">
      <t>トクレイセイド</t>
    </rPh>
    <phoneticPr fontId="2"/>
  </si>
  <si>
    <t>はい(後日申請書類をお送りします。)</t>
    <rPh sb="3" eb="5">
      <t>ゴジツ</t>
    </rPh>
    <phoneticPr fontId="2"/>
  </si>
  <si>
    <t>まちづくり支援に関する事業</t>
    <phoneticPr fontId="2"/>
  </si>
  <si>
    <t>安心・安全な暮らしと防災に関する事業</t>
    <rPh sb="16" eb="18">
      <t>ジギョウ</t>
    </rPh>
    <phoneticPr fontId="2"/>
  </si>
  <si>
    <t>３　返礼品について（選択欄に番号をご記入ください。）</t>
    <rPh sb="2" eb="5">
      <t>ヘンレイヒン</t>
    </rPh>
    <phoneticPr fontId="2"/>
  </si>
  <si>
    <t>２　入金方法を選択してください。（選択欄に番号をご記入ください。）</t>
    <rPh sb="2" eb="6">
      <t>ニュウキンホウホウ</t>
    </rPh>
    <rPh sb="7" eb="9">
      <t>センタク</t>
    </rPh>
    <rPh sb="17" eb="19">
      <t>センタク</t>
    </rPh>
    <rPh sb="19" eb="20">
      <t>ラン</t>
    </rPh>
    <rPh sb="21" eb="23">
      <t>バンゴウ</t>
    </rPh>
    <rPh sb="25" eb="27">
      <t>キニュウ</t>
    </rPh>
    <phoneticPr fontId="2"/>
  </si>
  <si>
    <t>使い道を指定しない。</t>
    <rPh sb="0" eb="1">
      <t>ツカ</t>
    </rPh>
    <rPh sb="2" eb="3">
      <t>ミチ</t>
    </rPh>
    <rPh sb="4" eb="6">
      <t>シテイ</t>
    </rPh>
    <phoneticPr fontId="2"/>
  </si>
  <si>
    <t>金融機関名：みずほ銀行（０００１）　支店名：八丈島特別出張所（８９５）</t>
    <rPh sb="0" eb="5">
      <t>キンユウキカンメイ</t>
    </rPh>
    <rPh sb="9" eb="11">
      <t>ギンコウ</t>
    </rPh>
    <rPh sb="18" eb="21">
      <t>シテンメイ</t>
    </rPh>
    <rPh sb="22" eb="25">
      <t>ハチジョウジマ</t>
    </rPh>
    <rPh sb="25" eb="30">
      <t>トクベツシュッチョウジョ</t>
    </rPh>
    <phoneticPr fontId="2"/>
  </si>
  <si>
    <t>名義：八丈町会計管理者(ハチジョウマチカイケイカンリシャ)</t>
    <rPh sb="0" eb="2">
      <t>メイギ</t>
    </rPh>
    <phoneticPr fontId="2"/>
  </si>
  <si>
    <t>種別：普通　　口座番号　０５０２９４１</t>
    <rPh sb="0" eb="2">
      <t>シュベツ</t>
    </rPh>
    <rPh sb="3" eb="5">
      <t>フツウ</t>
    </rPh>
    <rPh sb="7" eb="11">
      <t>コウザバンゴウ</t>
    </rPh>
    <phoneticPr fontId="2"/>
  </si>
  <si>
    <t>6　振込先口座（銀行口座にお振込みされる場合）</t>
    <rPh sb="2" eb="4">
      <t>フリコミ</t>
    </rPh>
    <rPh sb="4" eb="5">
      <t>サキ</t>
    </rPh>
    <rPh sb="5" eb="7">
      <t>コウザ</t>
    </rPh>
    <rPh sb="8" eb="10">
      <t>ギンコウ</t>
    </rPh>
    <rPh sb="10" eb="12">
      <t>コウザ</t>
    </rPh>
    <rPh sb="14" eb="16">
      <t>フリコ</t>
    </rPh>
    <rPh sb="20" eb="22">
      <t>バアイ</t>
    </rPh>
    <phoneticPr fontId="2"/>
  </si>
  <si>
    <t>5　寄附金の使い道を一つ選択してください。(選択欄に番号をご記入ください。)</t>
    <rPh sb="2" eb="4">
      <t>キフ</t>
    </rPh>
    <rPh sb="4" eb="5">
      <t>キン</t>
    </rPh>
    <rPh sb="6" eb="7">
      <t>ツカ</t>
    </rPh>
    <rPh sb="8" eb="9">
      <t>ミチ</t>
    </rPh>
    <rPh sb="10" eb="11">
      <t>ヒト</t>
    </rPh>
    <rPh sb="12" eb="14">
      <t>センタク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</si>
  <si>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</si>
  <si>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〒</t>
    <phoneticPr fontId="2"/>
  </si>
  <si>
    <t>払込取扱票を郵送します。(手数料無料)</t>
    <rPh sb="0" eb="1">
      <t>ハラ</t>
    </rPh>
    <rPh sb="1" eb="2">
      <t>コ</t>
    </rPh>
    <rPh sb="2" eb="5">
      <t>トリアツカイヒョウ</t>
    </rPh>
    <rPh sb="6" eb="8">
      <t>ユウソウ</t>
    </rPh>
    <rPh sb="13" eb="16">
      <t>テスウリョウ</t>
    </rPh>
    <rPh sb="16" eb="18">
      <t>ムリョウ</t>
    </rPh>
    <phoneticPr fontId="2"/>
  </si>
  <si>
    <t>末尾６の口座にお振込みください。(手数料ご本人負担)</t>
    <rPh sb="0" eb="2">
      <t>マツビ</t>
    </rPh>
    <rPh sb="4" eb="6">
      <t>コウザ</t>
    </rPh>
    <rPh sb="8" eb="10">
      <t>フリコ</t>
    </rPh>
    <rPh sb="17" eb="20">
      <t>テスウリョウ</t>
    </rPh>
    <rPh sb="21" eb="23">
      <t>ホンニン</t>
    </rPh>
    <rPh sb="23" eb="25">
      <t>フタン</t>
    </rPh>
    <phoneticPr fontId="2"/>
  </si>
  <si>
    <t>１　寄附金額</t>
    <rPh sb="2" eb="4">
      <t>キフ</t>
    </rPh>
    <rPh sb="4" eb="6">
      <t>キンガク</t>
    </rPh>
    <phoneticPr fontId="2"/>
  </si>
  <si>
    <t>八丈応援団（ふるさと納税）寄附申込書</t>
    <rPh sb="10" eb="12">
      <t>ノウゼイ</t>
    </rPh>
    <phoneticPr fontId="2"/>
  </si>
  <si>
    <t>八丈町返礼品リスト</t>
    <rPh sb="0" eb="3">
      <t>ハチジョウマチ</t>
    </rPh>
    <rPh sb="3" eb="6">
      <t>ヘンレイヒン</t>
    </rPh>
    <phoneticPr fontId="16"/>
  </si>
  <si>
    <t>№</t>
    <phoneticPr fontId="16"/>
  </si>
  <si>
    <t>返礼品名</t>
    <rPh sb="0" eb="2">
      <t>ヘンレイ</t>
    </rPh>
    <rPh sb="2" eb="3">
      <t>ヒン</t>
    </rPh>
    <rPh sb="3" eb="4">
      <t>メイ</t>
    </rPh>
    <phoneticPr fontId="16"/>
  </si>
  <si>
    <t>内　　容</t>
    <rPh sb="0" eb="1">
      <t>ウチ</t>
    </rPh>
    <rPh sb="3" eb="4">
      <t>カタチ</t>
    </rPh>
    <phoneticPr fontId="16"/>
  </si>
  <si>
    <t>寄附金額</t>
    <rPh sb="0" eb="2">
      <t>キフ</t>
    </rPh>
    <rPh sb="2" eb="4">
      <t>キンガク</t>
    </rPh>
    <phoneticPr fontId="16"/>
  </si>
  <si>
    <t>八丈島産ムロアジ入り餃子</t>
    <phoneticPr fontId="16"/>
  </si>
  <si>
    <t>餃子10個入り…3袋</t>
    <phoneticPr fontId="16"/>
  </si>
  <si>
    <t>本格芋焼酎　江戸酎　２５度</t>
    <phoneticPr fontId="16"/>
  </si>
  <si>
    <t>25度　720ml　1本</t>
    <phoneticPr fontId="16"/>
  </si>
  <si>
    <t>飲みやすくてオススメ
　八丈島の本格焼酎セット１</t>
    <phoneticPr fontId="16"/>
  </si>
  <si>
    <t>情け嶋 25度 700ml 八重椿 25度 720ml　各１本</t>
    <rPh sb="6" eb="7">
      <t>ド</t>
    </rPh>
    <rPh sb="28" eb="29">
      <t>カク</t>
    </rPh>
    <phoneticPr fontId="16"/>
  </si>
  <si>
    <t>ＪＡ明日葉茶　ペットボトル　ケース</t>
    <phoneticPr fontId="16"/>
  </si>
  <si>
    <t>280ml×２４本</t>
    <phoneticPr fontId="16"/>
  </si>
  <si>
    <t>八丈島産　明日葉　生葉</t>
    <phoneticPr fontId="16"/>
  </si>
  <si>
    <t>１束（約１５０ｇ）×５束</t>
    <phoneticPr fontId="16"/>
  </si>
  <si>
    <t>スパークリング八丈島焼酎！
　　　　　　　MARUSE(マルセ)</t>
    <phoneticPr fontId="16"/>
  </si>
  <si>
    <t>12度　720ml　1本</t>
    <phoneticPr fontId="16"/>
  </si>
  <si>
    <t>八丈ジャージー牛乳製品
　　　　　　　　詰め合わせ</t>
    <phoneticPr fontId="16"/>
  </si>
  <si>
    <t>八丈ジャージープリン90ml…2個
八丈ジャージーヨーグルトドリンク180ml…2個
ジャージーバター100ｇ…1個</t>
    <phoneticPr fontId="16"/>
  </si>
  <si>
    <t>幻の焼酎　黄八丈</t>
    <phoneticPr fontId="16"/>
  </si>
  <si>
    <t>25度　700ml　1本</t>
    <phoneticPr fontId="16"/>
  </si>
  <si>
    <t>樫樽貯蔵 本格麦焼酎 おかげさま ２５度</t>
    <phoneticPr fontId="16"/>
  </si>
  <si>
    <t>25度 900ml  １本　</t>
    <phoneticPr fontId="16"/>
  </si>
  <si>
    <t>八丈特産ラーメンセット</t>
    <rPh sb="0" eb="2">
      <t>ハチジョウ</t>
    </rPh>
    <rPh sb="2" eb="4">
      <t>トクサン</t>
    </rPh>
    <phoneticPr fontId="16"/>
  </si>
  <si>
    <t>あしたばラーメン１食…４個
島とうがらし味噌ラーメン１食…４個
青ヶ島ひんぎゃの塩ラーメン１食…４個</t>
    <rPh sb="9" eb="10">
      <t>ショク</t>
    </rPh>
    <rPh sb="12" eb="13">
      <t>コ</t>
    </rPh>
    <rPh sb="14" eb="15">
      <t>シマ</t>
    </rPh>
    <rPh sb="20" eb="22">
      <t>ミソ</t>
    </rPh>
    <rPh sb="27" eb="28">
      <t>ショク</t>
    </rPh>
    <rPh sb="32" eb="35">
      <t>アオガシマ</t>
    </rPh>
    <rPh sb="40" eb="41">
      <t>シオ</t>
    </rPh>
    <rPh sb="46" eb="47">
      <t>ショク</t>
    </rPh>
    <phoneticPr fontId="16"/>
  </si>
  <si>
    <t>八丈島漁協女性部
　八丈のお魚冷凍食品セット</t>
    <phoneticPr fontId="16"/>
  </si>
  <si>
    <t>八丈魚の味噌漬け　5切れ･･･1個
ムロアジメンチカツ　5個入り･･･1個
八丈魚のすり身揚げ　5個入り･･･1個
八丈魚のすり身鍋吸い物用･･･500ｇ
ムロアジ入り餃子　10個入り･･･1個</t>
    <phoneticPr fontId="16"/>
  </si>
  <si>
    <t>黄八丈カード入れ</t>
    <phoneticPr fontId="16"/>
  </si>
  <si>
    <t>黄八丈カードケース　１個
受注生産のため、９０日ほどお時間をいただきます。</t>
    <phoneticPr fontId="16"/>
  </si>
  <si>
    <t>給食でも大人気！
　八丈島産魚のメンチカツ</t>
    <phoneticPr fontId="16"/>
  </si>
  <si>
    <t>ムロアジメンチカツ10個入り2袋 
メジマグロメンチカツ10個入り2袋</t>
    <phoneticPr fontId="16"/>
  </si>
  <si>
    <t>八丈ジャージープリン詰め合わせ</t>
    <phoneticPr fontId="16"/>
  </si>
  <si>
    <t>八丈ジャージープリン90ml… 12個</t>
    <phoneticPr fontId="16"/>
  </si>
  <si>
    <t>八丈島極上芋焼酎セット</t>
    <phoneticPr fontId="16"/>
  </si>
  <si>
    <t>江戸酎 25度 720ml ３本　
情け嶋芋 25度 720ml ３本　</t>
    <phoneticPr fontId="16"/>
  </si>
  <si>
    <t>黄八丈ネクタイ</t>
    <phoneticPr fontId="16"/>
  </si>
  <si>
    <t>黄八丈ネクタイ　１本
受注生産のため、９０日ほどお時間をいただきます。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</si>
</sst>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&quot;円&quot;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Yu Gothic"/>
      <family val="2"/>
      <scheme val="minor"/>
    </font>
    <font>
      <b/>
      <sz val="14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Yu Gothic"/>
      <family val="2"/>
      <scheme val="minor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49" fontId="14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176" fontId="8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</xf>
    <xf numFmtId="5" fontId="3" fillId="2" borderId="1" xfId="0" applyNumberFormat="1" applyFont="1" applyFill="1" applyBorder="1" applyAlignment="1" applyProtection="1">
      <alignment horizontal="right" vertical="center" shrinkToFit="1"/>
    </xf>
    <xf numFmtId="0" fontId="7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9" fillId="2" borderId="13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</xf>
    <xf numFmtId="0" fontId="4" fillId="0" borderId="1" xfId="2" applyFont="1" applyBorder="1" applyAlignment="1" applyProtection="1">
      <alignment horizontal="center" vertical="center"/>
    </xf>
    <xf numFmtId="0" fontId="17" fillId="0" borderId="1" xfId="2" applyFont="1" applyBorder="1" applyAlignment="1" applyProtection="1">
      <alignment horizontal="center" vertical="center"/>
    </xf>
    <xf numFmtId="38" fontId="4" fillId="0" borderId="1" xfId="3" applyFont="1" applyBorder="1" applyAlignment="1" applyProtection="1">
      <alignment horizontal="center" vertical="center" shrinkToFit="1"/>
    </xf>
    <xf numFmtId="0" fontId="4" fillId="0" borderId="1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38" fontId="4" fillId="0" borderId="1" xfId="3" applyFont="1" applyBorder="1" applyAlignment="1" applyProtection="1">
      <alignment vertical="center" shrinkToFit="1"/>
    </xf>
    <xf numFmtId="0" fontId="4" fillId="0" borderId="3" xfId="2" applyFont="1" applyBorder="1" applyAlignment="1" applyProtection="1">
      <alignment horizontal="center" vertical="center" shrinkToFit="1"/>
    </xf>
    <xf numFmtId="0" fontId="4" fillId="0" borderId="3" xfId="2" applyFont="1" applyBorder="1" applyAlignment="1" applyProtection="1">
      <alignment horizontal="left" vertical="center" wrapText="1"/>
    </xf>
    <xf numFmtId="0" fontId="3" fillId="0" borderId="3" xfId="2" applyFont="1" applyBorder="1" applyAlignment="1" applyProtection="1">
      <alignment horizontal="left" vertical="center" wrapText="1"/>
    </xf>
    <xf numFmtId="38" fontId="4" fillId="0" borderId="3" xfId="3" applyFont="1" applyBorder="1" applyAlignment="1" applyProtection="1">
      <alignment vertical="center" shrinkToFit="1"/>
    </xf>
    <xf numFmtId="0" fontId="4" fillId="0" borderId="4" xfId="2" applyFont="1" applyBorder="1" applyAlignment="1" applyProtection="1">
      <alignment horizontal="center" vertical="center" shrinkToFit="1"/>
    </xf>
    <xf numFmtId="0" fontId="4" fillId="0" borderId="4" xfId="2" applyFont="1" applyBorder="1" applyAlignment="1" applyProtection="1">
      <alignment horizontal="left" vertical="center" wrapText="1"/>
    </xf>
    <xf numFmtId="0" fontId="3" fillId="0" borderId="4" xfId="2" applyFont="1" applyBorder="1" applyAlignment="1" applyProtection="1">
      <alignment horizontal="left" vertical="center" wrapText="1"/>
    </xf>
    <xf numFmtId="38" fontId="4" fillId="0" borderId="4" xfId="3" applyFont="1" applyBorder="1" applyAlignment="1" applyProtection="1">
      <alignment vertical="center" shrinkToFit="1"/>
    </xf>
    <xf numFmtId="0" fontId="4" fillId="0" borderId="1" xfId="2" applyFont="1" applyBorder="1" applyAlignment="1" applyProtection="1">
      <alignment vertical="center" shrinkToFit="1"/>
    </xf>
    <xf numFmtId="0" fontId="4" fillId="0" borderId="15" xfId="2" applyFont="1" applyBorder="1" applyAlignment="1" applyProtection="1">
      <alignment horizontal="center" vertical="center" shrinkToFit="1"/>
    </xf>
    <xf numFmtId="0" fontId="4" fillId="0" borderId="15" xfId="2" applyFont="1" applyBorder="1" applyAlignment="1" applyProtection="1">
      <alignment horizontal="left" vertical="center" wrapText="1"/>
    </xf>
    <xf numFmtId="0" fontId="3" fillId="0" borderId="15" xfId="2" applyFont="1" applyBorder="1" applyAlignment="1" applyProtection="1">
      <alignment horizontal="left" vertical="center" wrapText="1"/>
    </xf>
    <xf numFmtId="38" fontId="4" fillId="0" borderId="15" xfId="3" applyFont="1" applyBorder="1" applyAlignment="1" applyProtection="1">
      <alignment vertical="center" shrinkToFit="1"/>
    </xf>
    <xf numFmtId="0" fontId="4" fillId="0" borderId="3" xfId="2" applyFont="1" applyBorder="1" applyAlignment="1" applyProtection="1">
      <alignment horizontal="left" vertical="center"/>
    </xf>
    <xf numFmtId="0" fontId="4" fillId="0" borderId="4" xfId="2" applyFont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4" fillId="0" borderId="1" xfId="2" applyFont="1" applyBorder="1" applyAlignment="1" applyProtection="1">
      <alignment horizontal="center" vertical="center" shrinkToFit="1"/>
    </xf>
    <xf numFmtId="0" fontId="4" fillId="0" borderId="1" xfId="2" applyFont="1" applyBorder="1" applyAlignment="1" applyProtection="1">
      <alignment horizontal="left" vertical="center" wrapText="1"/>
    </xf>
    <xf numFmtId="0" fontId="3" fillId="0" borderId="1" xfId="2" applyFont="1" applyBorder="1" applyAlignment="1" applyProtection="1">
      <alignment horizontal="left" vertical="center" wrapText="1"/>
    </xf>
    <xf numFmtId="38" fontId="4" fillId="0" borderId="1" xfId="3" applyFont="1" applyBorder="1" applyAlignment="1" applyProtection="1">
      <alignment vertical="center" shrinkToFit="1"/>
    </xf>
    <xf numFmtId="0" fontId="4" fillId="0" borderId="0" xfId="2" applyFont="1" applyAlignment="1" applyProtection="1">
      <alignment vertical="center" shrinkToFit="1"/>
    </xf>
    <xf numFmtId="0" fontId="3" fillId="0" borderId="0" xfId="2" applyFont="1" applyProtection="1">
      <alignment vertical="center"/>
    </xf>
    <xf numFmtId="0" fontId="15" fillId="0" borderId="0" xfId="2" applyFont="1" applyProtection="1">
      <alignment vertical="center"/>
    </xf>
    <xf numFmtId="0" fontId="3" fillId="0" borderId="0" xfId="2" applyFont="1" applyAlignment="1" applyProtection="1">
      <alignment vertical="center" wrapText="1"/>
    </xf>
  </cellXfs>
  <cellStyles count="4">
    <cellStyle name="ハイパーリンク" xfId="1" builtinId="8"/>
    <cellStyle name="桁区切り 2" xfId="3" xr:uid="{804C392E-9B95-4123-BC6A-C0E904D2FEA6}"/>
    <cellStyle name="標準" xfId="0" builtinId="0"/>
    <cellStyle name="標準 2" xfId="2" xr:uid="{19BFC367-B1C5-4163-B610-93BA88DD4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95252</xdr:colOff>
      <xdr:row>2</xdr:row>
      <xdr:rowOff>136070</xdr:rowOff>
    </xdr:from>
    <xdr:to>
      <xdr:col>18</xdr:col>
      <xdr:colOff>644174</xdr:colOff>
      <xdr:row>38</xdr:row>
      <xdr:rowOff>50015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A9231E-E197-4A28-AE21-A8303C3C0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9535" y="566766"/>
          <a:ext cx="5974030" cy="765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2"/>
  <sheetViews>
    <sheetView tabSelected="1" view="pageBreakPreview" zoomScale="115" zoomScaleNormal="100" zoomScaleSheetLayoutView="115" workbookViewId="0"/>
  </sheetViews>
  <sheetFormatPr defaultColWidth="9" defaultRowHeight="19.2"/>
  <cols>
    <col min="1" max="2" width="5.59765625" style="1" customWidth="1"/>
    <col min="3" max="3" width="7.8984375" style="1" customWidth="1"/>
    <col min="4" max="4" width="4.8984375" style="1" customWidth="1"/>
    <col min="5" max="5" width="11.8984375" style="1" customWidth="1"/>
    <col min="6" max="6" width="5.69921875" style="1" customWidth="1"/>
    <col min="7" max="7" width="4.19921875" style="1" customWidth="1"/>
    <col min="8" max="8" width="4.3984375" style="1" customWidth="1"/>
    <col min="9" max="9" width="6.69921875" style="1" customWidth="1"/>
    <col min="10" max="10" width="15" style="1" customWidth="1"/>
    <col min="11" max="11" width="8.09765625" style="1" customWidth="1"/>
    <col min="12" max="13" width="9" style="1"/>
    <col min="14" max="15" width="12.69921875" style="1" customWidth="1"/>
    <col min="16" max="16" width="12.8984375" style="1" customWidth="1"/>
    <col min="17" max="17" width="8.59765625" style="1" customWidth="1"/>
    <col min="18" max="18" width="6.19921875" style="1" customWidth="1"/>
    <col min="19" max="16384" width="9" style="1"/>
  </cols>
  <sheetData>
    <row r="1" spans="1:19" ht="17.399999999999999" customHeight="1">
      <c r="A1" s="2"/>
      <c r="B1" s="2"/>
      <c r="C1" s="2"/>
      <c r="D1" s="2"/>
      <c r="E1" s="2"/>
      <c r="F1" s="2"/>
      <c r="G1" s="2"/>
      <c r="H1" s="3" t="s">
        <v>1</v>
      </c>
      <c r="I1" s="3"/>
      <c r="J1" s="3"/>
      <c r="K1" s="3"/>
      <c r="L1" s="2"/>
      <c r="M1" s="2"/>
      <c r="N1" s="2"/>
      <c r="O1" s="2"/>
      <c r="P1" s="2"/>
      <c r="Q1" s="2"/>
      <c r="R1" s="2"/>
      <c r="S1" s="2"/>
    </row>
    <row r="2" spans="1:19" ht="17.399999999999999" customHeight="1">
      <c r="A2" s="2"/>
      <c r="B2" s="2"/>
      <c r="C2" s="2"/>
      <c r="D2" s="4"/>
      <c r="E2" s="5"/>
      <c r="F2" s="6" t="s">
        <v>40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7.399999999999999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7.39999999999999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7.399999999999999" customHeight="1">
      <c r="A5" s="7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7.399999999999999" customHeight="1">
      <c r="A6" s="8" t="s">
        <v>2</v>
      </c>
      <c r="B6" s="8"/>
      <c r="C6" s="9" t="s">
        <v>36</v>
      </c>
      <c r="D6" s="9"/>
      <c r="E6" s="9"/>
      <c r="F6" s="9"/>
      <c r="G6" s="9"/>
      <c r="H6" s="9"/>
      <c r="I6" s="9"/>
      <c r="J6" s="9"/>
      <c r="K6" s="9"/>
      <c r="L6" s="2"/>
      <c r="M6" s="2"/>
      <c r="N6" s="2"/>
      <c r="O6" s="2"/>
      <c r="P6" s="2"/>
      <c r="Q6" s="2"/>
      <c r="R6" s="2"/>
      <c r="S6" s="2"/>
    </row>
    <row r="7" spans="1:19" ht="17.399999999999999" customHeight="1">
      <c r="A7" s="8"/>
      <c r="B7" s="8"/>
      <c r="C7" s="10"/>
      <c r="D7" s="10"/>
      <c r="E7" s="10"/>
      <c r="F7" s="10"/>
      <c r="G7" s="10"/>
      <c r="H7" s="10"/>
      <c r="I7" s="10"/>
      <c r="J7" s="10"/>
      <c r="K7" s="10"/>
      <c r="L7" s="2"/>
      <c r="M7" s="2"/>
      <c r="N7" s="2"/>
      <c r="O7" s="2"/>
      <c r="P7" s="2"/>
      <c r="Q7" s="2"/>
      <c r="R7" s="2"/>
      <c r="S7" s="2"/>
    </row>
    <row r="8" spans="1:19" ht="17.399999999999999" customHeight="1">
      <c r="A8" s="11" t="s">
        <v>4</v>
      </c>
      <c r="B8" s="12"/>
      <c r="C8" s="8" t="s">
        <v>3</v>
      </c>
      <c r="D8" s="8"/>
      <c r="E8" s="13"/>
      <c r="F8" s="14"/>
      <c r="G8" s="14"/>
      <c r="H8" s="14"/>
      <c r="I8" s="14"/>
      <c r="J8" s="14"/>
      <c r="K8" s="15"/>
      <c r="L8" s="2"/>
      <c r="M8" s="2"/>
      <c r="N8" s="2"/>
      <c r="O8" s="2"/>
      <c r="P8" s="2"/>
      <c r="Q8" s="2"/>
      <c r="R8" s="2"/>
      <c r="S8" s="2"/>
    </row>
    <row r="9" spans="1:19" ht="17.399999999999999" customHeight="1">
      <c r="A9" s="16"/>
      <c r="B9" s="17"/>
      <c r="C9" s="11"/>
      <c r="D9" s="18"/>
      <c r="E9" s="18"/>
      <c r="F9" s="18"/>
      <c r="G9" s="18"/>
      <c r="H9" s="18"/>
      <c r="I9" s="18"/>
      <c r="J9" s="18"/>
      <c r="K9" s="12"/>
      <c r="L9" s="2"/>
      <c r="M9" s="2"/>
      <c r="N9" s="2"/>
      <c r="O9" s="2"/>
      <c r="P9" s="2"/>
      <c r="Q9" s="2"/>
      <c r="R9" s="2"/>
      <c r="S9" s="2"/>
    </row>
    <row r="10" spans="1:19" ht="17.399999999999999" customHeight="1">
      <c r="A10" s="19"/>
      <c r="B10" s="20"/>
      <c r="C10" s="19"/>
      <c r="D10" s="21"/>
      <c r="E10" s="21"/>
      <c r="F10" s="21"/>
      <c r="G10" s="21"/>
      <c r="H10" s="21"/>
      <c r="I10" s="21"/>
      <c r="J10" s="21"/>
      <c r="K10" s="20"/>
      <c r="L10" s="2"/>
      <c r="M10" s="2"/>
      <c r="N10" s="2"/>
      <c r="O10" s="2"/>
      <c r="P10" s="2"/>
      <c r="Q10" s="2"/>
      <c r="R10" s="2"/>
      <c r="S10" s="2"/>
    </row>
    <row r="11" spans="1:19" ht="17.399999999999999" customHeight="1">
      <c r="A11" s="8" t="s">
        <v>5</v>
      </c>
      <c r="B11" s="8"/>
      <c r="C11" s="8" t="s">
        <v>7</v>
      </c>
      <c r="D11" s="8"/>
      <c r="E11" s="13"/>
      <c r="F11" s="14"/>
      <c r="G11" s="14"/>
      <c r="H11" s="15"/>
      <c r="I11" s="22" t="s">
        <v>8</v>
      </c>
      <c r="J11" s="13"/>
      <c r="K11" s="15"/>
      <c r="L11" s="2"/>
      <c r="M11" s="2"/>
      <c r="N11" s="2"/>
      <c r="O11" s="2"/>
      <c r="P11" s="2"/>
      <c r="Q11" s="2"/>
      <c r="R11" s="2"/>
      <c r="S11" s="2"/>
    </row>
    <row r="12" spans="1:19" ht="17.399999999999999" customHeight="1">
      <c r="A12" s="8"/>
      <c r="B12" s="8"/>
      <c r="C12" s="8" t="s">
        <v>9</v>
      </c>
      <c r="D12" s="8"/>
      <c r="E12" s="23"/>
      <c r="F12" s="24"/>
      <c r="G12" s="24"/>
      <c r="H12" s="24"/>
      <c r="I12" s="24"/>
      <c r="J12" s="24"/>
      <c r="K12" s="24"/>
      <c r="L12" s="2"/>
      <c r="M12" s="2"/>
      <c r="N12" s="2"/>
      <c r="O12" s="2"/>
      <c r="P12" s="2"/>
      <c r="Q12" s="2"/>
      <c r="R12" s="2"/>
      <c r="S12" s="2"/>
    </row>
    <row r="13" spans="1:19" ht="17.399999999999999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7.399999999999999" customHeight="1">
      <c r="A14" s="25" t="s">
        <v>39</v>
      </c>
      <c r="B14" s="2"/>
      <c r="C14" s="2"/>
      <c r="D14" s="26"/>
      <c r="E14" s="26"/>
      <c r="F14" s="26"/>
      <c r="G14" s="26"/>
      <c r="H14" s="26"/>
      <c r="I14" s="26"/>
      <c r="J14" s="26"/>
      <c r="K14" s="2"/>
      <c r="L14" s="2"/>
      <c r="M14" s="2"/>
      <c r="N14" s="2"/>
      <c r="O14" s="2"/>
      <c r="P14" s="2"/>
      <c r="Q14" s="2"/>
      <c r="R14" s="2"/>
      <c r="S14" s="2"/>
    </row>
    <row r="15" spans="1:19" ht="17.399999999999999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7.399999999999999" customHeight="1">
      <c r="A16" s="25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7" t="s">
        <v>22</v>
      </c>
      <c r="L16" s="2"/>
      <c r="M16" s="2"/>
      <c r="N16" s="2"/>
      <c r="O16" s="2"/>
      <c r="P16" s="2"/>
      <c r="Q16" s="2"/>
      <c r="R16" s="2"/>
      <c r="S16" s="2"/>
    </row>
    <row r="17" spans="1:19" ht="17.399999999999999" customHeight="1">
      <c r="A17" s="28"/>
      <c r="B17" s="22">
        <v>1</v>
      </c>
      <c r="C17" s="29" t="s">
        <v>35</v>
      </c>
      <c r="D17" s="30" t="s">
        <v>38</v>
      </c>
      <c r="E17" s="30"/>
      <c r="F17" s="30"/>
      <c r="G17" s="30"/>
      <c r="H17" s="30"/>
      <c r="I17" s="30"/>
      <c r="J17" s="31"/>
      <c r="K17" s="32"/>
      <c r="L17" s="2"/>
      <c r="M17" s="2"/>
      <c r="N17" s="2"/>
      <c r="O17" s="2"/>
      <c r="P17" s="2"/>
      <c r="Q17" s="2"/>
      <c r="R17" s="2"/>
      <c r="S17" s="2"/>
    </row>
    <row r="18" spans="1:19" ht="17.399999999999999" customHeight="1">
      <c r="A18" s="28"/>
      <c r="B18" s="22">
        <v>2</v>
      </c>
      <c r="C18" s="29" t="s">
        <v>10</v>
      </c>
      <c r="D18" s="30" t="s">
        <v>37</v>
      </c>
      <c r="E18" s="30"/>
      <c r="F18" s="30"/>
      <c r="G18" s="30"/>
      <c r="H18" s="30"/>
      <c r="I18" s="30"/>
      <c r="J18" s="31"/>
      <c r="K18" s="32"/>
      <c r="L18" s="2"/>
      <c r="M18" s="2"/>
      <c r="N18" s="2"/>
      <c r="O18" s="2"/>
      <c r="P18" s="2"/>
      <c r="Q18" s="2"/>
      <c r="R18" s="2"/>
      <c r="S18" s="2"/>
    </row>
    <row r="19" spans="1:19" ht="17.399999999999999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7.399999999999999" customHeight="1">
      <c r="A20" s="25" t="s">
        <v>27</v>
      </c>
      <c r="B20" s="2"/>
      <c r="C20" s="2"/>
      <c r="D20" s="2"/>
      <c r="E20" s="2"/>
      <c r="F20" s="2"/>
      <c r="G20" s="2"/>
      <c r="H20" s="2"/>
      <c r="I20" s="2"/>
      <c r="J20" s="2"/>
      <c r="K20" s="27" t="s">
        <v>22</v>
      </c>
      <c r="L20" s="2"/>
      <c r="M20" s="2"/>
      <c r="N20" s="2"/>
      <c r="O20" s="2"/>
      <c r="P20" s="2"/>
      <c r="Q20" s="2"/>
      <c r="R20" s="2"/>
      <c r="S20" s="2"/>
    </row>
    <row r="21" spans="1:19" ht="17.399999999999999" customHeight="1">
      <c r="A21" s="6">
        <v>1</v>
      </c>
      <c r="B21" s="2" t="s">
        <v>14</v>
      </c>
      <c r="C21" s="2"/>
      <c r="D21" s="2"/>
      <c r="E21" s="2"/>
      <c r="F21" s="2"/>
      <c r="G21" s="2"/>
      <c r="H21" s="2"/>
      <c r="I21" s="2"/>
      <c r="J21" s="2"/>
      <c r="K21" s="32"/>
      <c r="L21" s="2"/>
      <c r="M21" s="2"/>
      <c r="N21" s="2"/>
      <c r="O21" s="2"/>
      <c r="P21" s="2"/>
      <c r="Q21" s="2"/>
      <c r="R21" s="2"/>
      <c r="S21" s="2"/>
    </row>
    <row r="22" spans="1:19" ht="17.399999999999999" customHeight="1">
      <c r="A22" s="6">
        <v>2</v>
      </c>
      <c r="B22" s="2" t="s">
        <v>17</v>
      </c>
      <c r="C22" s="2"/>
      <c r="D22" s="2"/>
      <c r="E22" s="2"/>
      <c r="F22" s="2"/>
      <c r="G22" s="2"/>
      <c r="H22" s="2"/>
      <c r="I22" s="2"/>
      <c r="J22" s="2"/>
      <c r="K22" s="32"/>
      <c r="L22" s="2"/>
      <c r="M22" s="2"/>
      <c r="N22" s="2"/>
      <c r="O22" s="2"/>
      <c r="P22" s="2"/>
      <c r="Q22" s="2"/>
      <c r="R22" s="2"/>
      <c r="S22" s="2"/>
    </row>
    <row r="23" spans="1:19" ht="17.399999999999999" customHeight="1">
      <c r="A23" s="2"/>
      <c r="B23" s="27" t="s">
        <v>11</v>
      </c>
      <c r="C23" s="33" t="s">
        <v>12</v>
      </c>
      <c r="D23" s="33"/>
      <c r="E23" s="33"/>
      <c r="F23" s="33"/>
      <c r="G23" s="33"/>
      <c r="H23" s="33"/>
      <c r="I23" s="33" t="s">
        <v>13</v>
      </c>
      <c r="J23" s="33"/>
      <c r="K23" s="2"/>
      <c r="L23" s="2"/>
      <c r="M23" s="2"/>
      <c r="N23" s="2"/>
      <c r="O23" s="2"/>
      <c r="P23" s="2"/>
      <c r="Q23" s="2"/>
      <c r="R23" s="2"/>
      <c r="S23" s="2"/>
    </row>
    <row r="24" spans="1:19" ht="17.399999999999999" customHeight="1">
      <c r="A24" s="2"/>
      <c r="B24" s="22"/>
      <c r="C24" s="34" t="str">
        <f>IF(B24="","",VLOOKUP(B24,返礼品リスト!$A$3:$D$28,2,FALSE))</f>
        <v/>
      </c>
      <c r="D24" s="34"/>
      <c r="E24" s="34"/>
      <c r="F24" s="34"/>
      <c r="G24" s="34"/>
      <c r="H24" s="34"/>
      <c r="I24" s="35" t="str">
        <f>IF(B24="","",VLOOKUP(B24,返礼品リスト!$A$3:$D$28,4,FALSE))</f>
        <v/>
      </c>
      <c r="J24" s="35"/>
      <c r="K24" s="2"/>
      <c r="L24" s="2"/>
      <c r="M24" s="2"/>
      <c r="N24" s="2"/>
      <c r="O24" s="2"/>
      <c r="P24" s="2"/>
      <c r="Q24" s="2"/>
      <c r="R24" s="2"/>
      <c r="S24" s="2"/>
    </row>
    <row r="25" spans="1:19" ht="17.399999999999999" customHeight="1">
      <c r="A25" s="2"/>
      <c r="B25" s="22"/>
      <c r="C25" s="34" t="str">
        <f>IF(B25="","",VLOOKUP(B25,返礼品リスト!$A$3:$D$28,2,FALSE))</f>
        <v/>
      </c>
      <c r="D25" s="34"/>
      <c r="E25" s="34"/>
      <c r="F25" s="34"/>
      <c r="G25" s="34"/>
      <c r="H25" s="34"/>
      <c r="I25" s="35" t="str">
        <f>IF(B25="","",VLOOKUP(B25,返礼品リスト!$A$3:$D$28,4,FALSE))</f>
        <v/>
      </c>
      <c r="J25" s="35"/>
      <c r="K25" s="2"/>
      <c r="L25" s="2"/>
      <c r="M25" s="2"/>
      <c r="N25" s="2"/>
      <c r="O25" s="2"/>
      <c r="P25" s="2"/>
      <c r="Q25" s="2"/>
      <c r="R25" s="2"/>
      <c r="S25" s="2"/>
    </row>
    <row r="26" spans="1:19" ht="17.399999999999999" customHeight="1">
      <c r="A26" s="2"/>
      <c r="B26" s="22"/>
      <c r="C26" s="34" t="str">
        <f>IF(B26="","",VLOOKUP(B26,返礼品リスト!$A$3:$D$28,2,FALSE))</f>
        <v/>
      </c>
      <c r="D26" s="34"/>
      <c r="E26" s="34"/>
      <c r="F26" s="34"/>
      <c r="G26" s="34"/>
      <c r="H26" s="34"/>
      <c r="I26" s="35" t="str">
        <f>IF(B26="","",VLOOKUP(B26,返礼品リスト!$A$3:$D$28,4,FALSE))</f>
        <v/>
      </c>
      <c r="J26" s="35"/>
      <c r="K26" s="2"/>
      <c r="L26" s="2"/>
      <c r="M26" s="2"/>
      <c r="N26" s="2"/>
      <c r="O26" s="2"/>
      <c r="P26" s="2"/>
      <c r="Q26" s="2"/>
      <c r="R26" s="2"/>
      <c r="S26" s="2"/>
    </row>
    <row r="27" spans="1:19" ht="17.399999999999999" customHeight="1">
      <c r="A27" s="36"/>
      <c r="B27" s="36" t="s">
        <v>16</v>
      </c>
      <c r="C27" s="3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7.3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7.399999999999999" customHeight="1">
      <c r="A29" s="37" t="s">
        <v>23</v>
      </c>
      <c r="B29" s="38"/>
      <c r="C29" s="38"/>
      <c r="D29" s="38"/>
      <c r="E29" s="38"/>
      <c r="F29" s="38"/>
      <c r="G29" s="38"/>
      <c r="H29" s="38"/>
      <c r="I29" s="38"/>
      <c r="J29" s="39"/>
      <c r="K29" s="27" t="s">
        <v>22</v>
      </c>
      <c r="L29" s="2"/>
      <c r="M29" s="2"/>
      <c r="N29" s="2"/>
      <c r="O29" s="2"/>
      <c r="P29" s="2"/>
      <c r="Q29" s="2"/>
      <c r="R29" s="2"/>
      <c r="S29" s="2"/>
    </row>
    <row r="30" spans="1:19" ht="17.399999999999999" customHeight="1">
      <c r="A30" s="40">
        <v>1</v>
      </c>
      <c r="B30" s="41" t="s">
        <v>24</v>
      </c>
      <c r="C30" s="41"/>
      <c r="D30" s="41"/>
      <c r="E30" s="41"/>
      <c r="F30" s="41"/>
      <c r="G30" s="2"/>
      <c r="H30" s="40">
        <v>2</v>
      </c>
      <c r="I30" s="2" t="s">
        <v>15</v>
      </c>
      <c r="J30" s="2"/>
      <c r="K30" s="32"/>
      <c r="L30" s="2"/>
      <c r="M30" s="2"/>
      <c r="N30" s="2"/>
      <c r="O30" s="2"/>
      <c r="P30" s="2"/>
      <c r="Q30" s="2"/>
      <c r="R30" s="2"/>
      <c r="S30" s="2"/>
    </row>
    <row r="31" spans="1:19" ht="17.399999999999999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2"/>
      <c r="L31" s="2"/>
      <c r="M31" s="2"/>
      <c r="N31" s="2"/>
      <c r="O31" s="2"/>
      <c r="P31" s="2"/>
      <c r="Q31" s="2"/>
      <c r="R31" s="2"/>
      <c r="S31" s="2"/>
    </row>
    <row r="32" spans="1:19" ht="17.399999999999999" customHeight="1">
      <c r="A32" s="42" t="s">
        <v>34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7.399999999999999" customHeight="1">
      <c r="A33" s="2">
        <v>1</v>
      </c>
      <c r="B33" s="43" t="s">
        <v>25</v>
      </c>
      <c r="C33" s="43"/>
      <c r="D33" s="43"/>
      <c r="E33" s="43"/>
      <c r="F33" s="2"/>
      <c r="G33" s="2">
        <v>6</v>
      </c>
      <c r="H33" s="41" t="s">
        <v>21</v>
      </c>
      <c r="I33" s="41"/>
      <c r="J33" s="41"/>
      <c r="K33" s="41"/>
      <c r="L33" s="2"/>
      <c r="M33" s="2"/>
      <c r="N33" s="2"/>
      <c r="O33" s="2"/>
      <c r="P33" s="2"/>
      <c r="Q33" s="2"/>
      <c r="R33" s="2"/>
      <c r="S33" s="2"/>
    </row>
    <row r="34" spans="1:19" ht="17.399999999999999" customHeight="1">
      <c r="A34" s="2">
        <v>2</v>
      </c>
      <c r="B34" s="43" t="s">
        <v>18</v>
      </c>
      <c r="C34" s="43"/>
      <c r="D34" s="43"/>
      <c r="E34" s="43"/>
      <c r="F34" s="2"/>
      <c r="G34" s="2">
        <v>7</v>
      </c>
      <c r="H34" s="41" t="s">
        <v>29</v>
      </c>
      <c r="I34" s="41"/>
      <c r="J34" s="41"/>
      <c r="K34" s="41"/>
      <c r="L34" s="2"/>
      <c r="M34" s="2"/>
      <c r="N34" s="2"/>
      <c r="O34" s="2"/>
      <c r="P34" s="2"/>
      <c r="Q34" s="2"/>
      <c r="R34" s="2"/>
      <c r="S34" s="2"/>
    </row>
    <row r="35" spans="1:19" ht="17.399999999999999" customHeight="1">
      <c r="A35" s="2">
        <v>3</v>
      </c>
      <c r="B35" s="44" t="s">
        <v>19</v>
      </c>
      <c r="C35" s="44"/>
      <c r="D35" s="44"/>
      <c r="E35" s="44"/>
      <c r="F35" s="2"/>
      <c r="G35" s="2"/>
      <c r="H35" s="45"/>
      <c r="I35" s="45"/>
      <c r="J35" s="2"/>
      <c r="K35" s="27" t="s">
        <v>22</v>
      </c>
      <c r="L35" s="2"/>
      <c r="M35" s="2"/>
      <c r="N35" s="2"/>
      <c r="O35" s="2"/>
      <c r="P35" s="2"/>
      <c r="Q35" s="2"/>
      <c r="R35" s="2"/>
      <c r="S35" s="2"/>
    </row>
    <row r="36" spans="1:19" ht="17.399999999999999" customHeight="1">
      <c r="A36" s="2">
        <v>4</v>
      </c>
      <c r="B36" s="43" t="s">
        <v>26</v>
      </c>
      <c r="C36" s="43"/>
      <c r="D36" s="43"/>
      <c r="E36" s="43"/>
      <c r="F36" s="2"/>
      <c r="G36" s="2"/>
      <c r="H36" s="2"/>
      <c r="I36" s="2"/>
      <c r="J36" s="2"/>
      <c r="K36" s="32"/>
      <c r="L36" s="2"/>
      <c r="M36" s="2"/>
      <c r="N36" s="2"/>
      <c r="O36" s="2"/>
      <c r="P36" s="2"/>
      <c r="Q36" s="2"/>
      <c r="R36" s="2"/>
      <c r="S36" s="2"/>
    </row>
    <row r="37" spans="1:19" ht="17.399999999999999" customHeight="1">
      <c r="A37" s="2">
        <v>5</v>
      </c>
      <c r="B37" s="41" t="s">
        <v>20</v>
      </c>
      <c r="C37" s="41"/>
      <c r="D37" s="41"/>
      <c r="E37" s="41"/>
      <c r="F37" s="2"/>
      <c r="G37" s="2"/>
      <c r="H37" s="2"/>
      <c r="I37" s="2"/>
      <c r="J37" s="2"/>
      <c r="K37" s="32"/>
      <c r="L37" s="2"/>
      <c r="M37" s="2"/>
      <c r="N37" s="2"/>
      <c r="O37" s="2"/>
      <c r="P37" s="2"/>
      <c r="Q37" s="2"/>
      <c r="R37" s="2"/>
      <c r="S37" s="2"/>
    </row>
    <row r="38" spans="1:19" ht="17.399999999999999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7.399999999999999" customHeight="1">
      <c r="A39" s="42" t="s">
        <v>33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7.399999999999999" customHeight="1">
      <c r="A40" s="2"/>
      <c r="B40" s="7" t="s">
        <v>30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7.399999999999999" customHeight="1">
      <c r="A41" s="2"/>
      <c r="B41" s="7" t="s">
        <v>32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7.399999999999999" customHeight="1">
      <c r="A42" s="2"/>
      <c r="B42" s="7" t="s">
        <v>31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</sheetData>
  <sheetProtection sheet="1" objects="1" scenarios="1" selectLockedCells="1"/>
  <mergeCells count="38">
    <mergeCell ref="B37:E37"/>
    <mergeCell ref="K36:K37"/>
    <mergeCell ref="E11:H11"/>
    <mergeCell ref="J11:K11"/>
    <mergeCell ref="B33:E33"/>
    <mergeCell ref="B34:E34"/>
    <mergeCell ref="B35:E35"/>
    <mergeCell ref="B36:E36"/>
    <mergeCell ref="H33:K33"/>
    <mergeCell ref="H34:K34"/>
    <mergeCell ref="K17:K18"/>
    <mergeCell ref="K30:K31"/>
    <mergeCell ref="A29:J29"/>
    <mergeCell ref="B30:F30"/>
    <mergeCell ref="I25:J25"/>
    <mergeCell ref="I26:J26"/>
    <mergeCell ref="C25:H25"/>
    <mergeCell ref="C26:H26"/>
    <mergeCell ref="H1:K1"/>
    <mergeCell ref="C6:K6"/>
    <mergeCell ref="C7:K7"/>
    <mergeCell ref="E12:K12"/>
    <mergeCell ref="C11:D11"/>
    <mergeCell ref="D14:J14"/>
    <mergeCell ref="D17:I17"/>
    <mergeCell ref="D18:I18"/>
    <mergeCell ref="C9:K10"/>
    <mergeCell ref="K21:K22"/>
    <mergeCell ref="I23:J23"/>
    <mergeCell ref="C23:H23"/>
    <mergeCell ref="I24:J24"/>
    <mergeCell ref="C24:H24"/>
    <mergeCell ref="A6:B7"/>
    <mergeCell ref="C8:D8"/>
    <mergeCell ref="A8:B10"/>
    <mergeCell ref="E8:K8"/>
    <mergeCell ref="C12:D12"/>
    <mergeCell ref="A11:B12"/>
  </mergeCells>
  <phoneticPr fontId="2"/>
  <dataValidations count="1">
    <dataValidation type="list" allowBlank="1" showInputMessage="1" showErrorMessage="1" sqref="H30" xr:uid="{29888664-73ED-4DBC-B63A-0D96E8FBB62C}">
      <formula1>"２,②"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43BE-887C-404C-BDD9-97E0B968CCE7}">
  <sheetPr codeName="Sheet2"/>
  <dimension ref="A1:E28"/>
  <sheetViews>
    <sheetView view="pageBreakPreview" zoomScaleNormal="100" zoomScaleSheetLayoutView="100" workbookViewId="0">
      <selection activeCell="B8" sqref="B8"/>
    </sheetView>
  </sheetViews>
  <sheetFormatPr defaultColWidth="9" defaultRowHeight="21.6"/>
  <cols>
    <col min="1" max="1" width="5.59765625" style="73" customWidth="1"/>
    <col min="2" max="2" width="41.5" style="74" customWidth="1"/>
    <col min="3" max="3" width="56.09765625" style="74" customWidth="1"/>
    <col min="4" max="4" width="12.19921875" style="73" customWidth="1"/>
    <col min="5" max="5" width="48.59765625" style="74" customWidth="1"/>
    <col min="6" max="16384" width="9" style="74"/>
  </cols>
  <sheetData>
    <row r="1" spans="1:5" ht="32.25" customHeight="1">
      <c r="C1" s="75" t="s">
        <v>41</v>
      </c>
    </row>
    <row r="2" spans="1:5" ht="32.25" customHeight="1">
      <c r="A2" s="46" t="s">
        <v>42</v>
      </c>
      <c r="B2" s="47" t="s">
        <v>43</v>
      </c>
      <c r="C2" s="48" t="s">
        <v>44</v>
      </c>
      <c r="D2" s="49" t="s">
        <v>45</v>
      </c>
    </row>
    <row r="3" spans="1:5" ht="33" customHeight="1">
      <c r="A3" s="46">
        <v>1</v>
      </c>
      <c r="B3" s="50" t="s">
        <v>46</v>
      </c>
      <c r="C3" s="51" t="s">
        <v>47</v>
      </c>
      <c r="D3" s="52">
        <v>12000</v>
      </c>
    </row>
    <row r="4" spans="1:5" ht="33" customHeight="1">
      <c r="A4" s="46">
        <v>2</v>
      </c>
      <c r="B4" s="50" t="s">
        <v>48</v>
      </c>
      <c r="C4" s="51" t="s">
        <v>49</v>
      </c>
      <c r="D4" s="52">
        <v>15000</v>
      </c>
    </row>
    <row r="5" spans="1:5" ht="33" customHeight="1">
      <c r="A5" s="53">
        <v>3</v>
      </c>
      <c r="B5" s="54" t="s">
        <v>50</v>
      </c>
      <c r="C5" s="55" t="s">
        <v>51</v>
      </c>
      <c r="D5" s="56">
        <v>17000</v>
      </c>
    </row>
    <row r="6" spans="1:5" ht="33" customHeight="1">
      <c r="A6" s="57"/>
      <c r="B6" s="58"/>
      <c r="C6" s="59"/>
      <c r="D6" s="60"/>
    </row>
    <row r="7" spans="1:5" ht="33" customHeight="1">
      <c r="A7" s="46">
        <v>4</v>
      </c>
      <c r="B7" s="50" t="s">
        <v>52</v>
      </c>
      <c r="C7" s="51" t="s">
        <v>53</v>
      </c>
      <c r="D7" s="52">
        <v>20000</v>
      </c>
    </row>
    <row r="8" spans="1:5" ht="33" customHeight="1">
      <c r="A8" s="46">
        <v>5</v>
      </c>
      <c r="B8" s="50" t="s">
        <v>54</v>
      </c>
      <c r="C8" s="51" t="s">
        <v>55</v>
      </c>
      <c r="D8" s="52">
        <v>20000</v>
      </c>
      <c r="E8" s="76"/>
    </row>
    <row r="9" spans="1:5" ht="33" customHeight="1">
      <c r="A9" s="53">
        <v>6</v>
      </c>
      <c r="B9" s="54" t="s">
        <v>56</v>
      </c>
      <c r="C9" s="55" t="s">
        <v>57</v>
      </c>
      <c r="D9" s="56">
        <v>20000</v>
      </c>
    </row>
    <row r="10" spans="1:5" ht="33" customHeight="1">
      <c r="A10" s="57"/>
      <c r="B10" s="58"/>
      <c r="C10" s="59"/>
      <c r="D10" s="60"/>
    </row>
    <row r="11" spans="1:5" ht="33" customHeight="1">
      <c r="A11" s="53">
        <v>7</v>
      </c>
      <c r="B11" s="54" t="s">
        <v>58</v>
      </c>
      <c r="C11" s="55" t="s">
        <v>59</v>
      </c>
      <c r="D11" s="56">
        <v>22000</v>
      </c>
    </row>
    <row r="12" spans="1:5" ht="33" customHeight="1">
      <c r="A12" s="57"/>
      <c r="B12" s="58"/>
      <c r="C12" s="59"/>
      <c r="D12" s="60"/>
    </row>
    <row r="13" spans="1:5" ht="33" customHeight="1">
      <c r="A13" s="46">
        <v>8</v>
      </c>
      <c r="B13" s="50" t="s">
        <v>60</v>
      </c>
      <c r="C13" s="51" t="s">
        <v>61</v>
      </c>
      <c r="D13" s="52">
        <v>22000</v>
      </c>
    </row>
    <row r="14" spans="1:5" ht="33" customHeight="1">
      <c r="A14" s="46">
        <v>9</v>
      </c>
      <c r="B14" s="61" t="s">
        <v>62</v>
      </c>
      <c r="C14" s="51" t="s">
        <v>63</v>
      </c>
      <c r="D14" s="52">
        <v>25000</v>
      </c>
    </row>
    <row r="15" spans="1:5" ht="33" customHeight="1">
      <c r="A15" s="53">
        <v>10</v>
      </c>
      <c r="B15" s="54" t="s">
        <v>64</v>
      </c>
      <c r="C15" s="55" t="s">
        <v>65</v>
      </c>
      <c r="D15" s="56">
        <v>25000</v>
      </c>
    </row>
    <row r="16" spans="1:5" ht="33" customHeight="1">
      <c r="A16" s="57"/>
      <c r="B16" s="58"/>
      <c r="C16" s="59"/>
      <c r="D16" s="60"/>
    </row>
    <row r="17" spans="1:4" ht="33" customHeight="1">
      <c r="A17" s="53">
        <v>11</v>
      </c>
      <c r="B17" s="54" t="s">
        <v>66</v>
      </c>
      <c r="C17" s="55" t="s">
        <v>67</v>
      </c>
      <c r="D17" s="56">
        <v>27000</v>
      </c>
    </row>
    <row r="18" spans="1:4" ht="33" customHeight="1">
      <c r="A18" s="62"/>
      <c r="B18" s="63"/>
      <c r="C18" s="64"/>
      <c r="D18" s="65"/>
    </row>
    <row r="19" spans="1:4" ht="33" customHeight="1">
      <c r="A19" s="57"/>
      <c r="B19" s="58"/>
      <c r="C19" s="59"/>
      <c r="D19" s="60"/>
    </row>
    <row r="20" spans="1:4" ht="33" customHeight="1">
      <c r="A20" s="53">
        <v>12</v>
      </c>
      <c r="B20" s="66" t="s">
        <v>68</v>
      </c>
      <c r="C20" s="55" t="s">
        <v>69</v>
      </c>
      <c r="D20" s="56">
        <v>30000</v>
      </c>
    </row>
    <row r="21" spans="1:4" ht="33" customHeight="1">
      <c r="A21" s="57"/>
      <c r="B21" s="67"/>
      <c r="C21" s="68"/>
      <c r="D21" s="60"/>
    </row>
    <row r="22" spans="1:4" ht="33" customHeight="1">
      <c r="A22" s="53">
        <v>13</v>
      </c>
      <c r="B22" s="54" t="s">
        <v>70</v>
      </c>
      <c r="C22" s="55" t="s">
        <v>71</v>
      </c>
      <c r="D22" s="56">
        <v>32000</v>
      </c>
    </row>
    <row r="23" spans="1:4" ht="33" customHeight="1">
      <c r="A23" s="57"/>
      <c r="B23" s="58"/>
      <c r="C23" s="59"/>
      <c r="D23" s="60"/>
    </row>
    <row r="24" spans="1:4" ht="33" customHeight="1">
      <c r="A24" s="46">
        <v>14</v>
      </c>
      <c r="B24" s="50" t="s">
        <v>72</v>
      </c>
      <c r="C24" s="51" t="s">
        <v>73</v>
      </c>
      <c r="D24" s="52">
        <v>40000</v>
      </c>
    </row>
    <row r="25" spans="1:4" ht="33" customHeight="1">
      <c r="A25" s="53">
        <v>15</v>
      </c>
      <c r="B25" s="54" t="s">
        <v>74</v>
      </c>
      <c r="C25" s="55" t="s">
        <v>75</v>
      </c>
      <c r="D25" s="56">
        <v>55000</v>
      </c>
    </row>
    <row r="26" spans="1:4" ht="33" customHeight="1">
      <c r="A26" s="57"/>
      <c r="B26" s="58"/>
      <c r="C26" s="59"/>
      <c r="D26" s="60"/>
    </row>
    <row r="27" spans="1:4" ht="33" customHeight="1">
      <c r="A27" s="69">
        <v>16</v>
      </c>
      <c r="B27" s="70" t="s">
        <v>76</v>
      </c>
      <c r="C27" s="71" t="s">
        <v>77</v>
      </c>
      <c r="D27" s="72">
        <v>130000</v>
      </c>
    </row>
    <row r="28" spans="1:4" ht="33" customHeight="1">
      <c r="A28" s="69"/>
      <c r="B28" s="70"/>
      <c r="C28" s="71"/>
      <c r="D28" s="72"/>
    </row>
  </sheetData>
  <sheetProtection selectLockedCells="1"/>
  <mergeCells count="36">
    <mergeCell ref="A5:A6"/>
    <mergeCell ref="B5:B6"/>
    <mergeCell ref="C5:C6"/>
    <mergeCell ref="D5:D6"/>
    <mergeCell ref="A9:A10"/>
    <mergeCell ref="B9:B10"/>
    <mergeCell ref="C9:C10"/>
    <mergeCell ref="D9:D10"/>
    <mergeCell ref="A11:A12"/>
    <mergeCell ref="B11:B12"/>
    <mergeCell ref="C11:C12"/>
    <mergeCell ref="D11:D12"/>
    <mergeCell ref="A15:A16"/>
    <mergeCell ref="B15:B16"/>
    <mergeCell ref="C15:C16"/>
    <mergeCell ref="D15:D16"/>
    <mergeCell ref="A17:A19"/>
    <mergeCell ref="B17:B19"/>
    <mergeCell ref="C17:C19"/>
    <mergeCell ref="D17:D19"/>
    <mergeCell ref="A20:A21"/>
    <mergeCell ref="B20:B21"/>
    <mergeCell ref="C20:C21"/>
    <mergeCell ref="D20:D21"/>
    <mergeCell ref="A27:A28"/>
    <mergeCell ref="B27:B28"/>
    <mergeCell ref="C27:C28"/>
    <mergeCell ref="D27:D28"/>
    <mergeCell ref="A22:A23"/>
    <mergeCell ref="B22:B23"/>
    <mergeCell ref="C22:C23"/>
    <mergeCell ref="D22:D23"/>
    <mergeCell ref="A25:A26"/>
    <mergeCell ref="B25:B26"/>
    <mergeCell ref="C25:C26"/>
    <mergeCell ref="D25:D2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寄附申込書</vt:lpstr>
      <vt:lpstr>返礼品リスト</vt:lpstr>
      <vt:lpstr>寄附申込書!Print_Area</vt:lpstr>
      <vt:lpstr>返礼品リスト!Print_Area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2026-01-11T09:26:31Z</dcterms:created>
  <dcterms:modified xsi:type="dcterms:W3CDTF">2026-01-14T03:56:45Z</dcterms:modified>
</cp:coreProperties>
</file>